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mai_pcm/Dropbox/DOH Improve TPMS/0_Data/ตัวอย่างฐานข้อมูล TPMS/"/>
    </mc:Choice>
  </mc:AlternateContent>
  <bookViews>
    <workbookView xWindow="28800" yWindow="0" windowWidth="16000" windowHeight="12000"/>
  </bookViews>
  <sheets>
    <sheet name="Sheet1" sheetId="1" r:id="rId1"/>
  </sheets>
  <definedNames>
    <definedName name="_xlnm._FilterDatabase" localSheetId="0" hidden="1">Sheet1!$A$1:$BE$6</definedName>
    <definedName name="export_tpms__ac_csv" localSheetId="0">Sheet1!$A$1:$BE$6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" i="1" l="1"/>
</calcChain>
</file>

<file path=xl/connections.xml><?xml version="1.0" encoding="utf-8"?>
<connections xmlns="http://schemas.openxmlformats.org/spreadsheetml/2006/main">
  <connection id="1" name="export_tpms _ac_csv" type="6" refreshedVersion="6" background="1" saveData="1">
    <textPr codePage="65001" sourceFile="\\vmware-host\Shared Folders\PCM On My Mac\Dropbox\DOH Improve TPMS\0_Data\ตัวอย่างฐานข้อมูล TPMS\export_tpms _ac_csv.csv" tab="0" delimiter="|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<sst xmlns="http://schemas.openxmlformats.org/spreadsheetml/2006/main" count="129" uniqueCount="116">
  <si>
    <t>sect_code</t>
  </si>
  <si>
    <t>district_code</t>
  </si>
  <si>
    <t>route_id</t>
  </si>
  <si>
    <t>cs_id</t>
  </si>
  <si>
    <t>subcs_id</t>
  </si>
  <si>
    <t>description</t>
  </si>
  <si>
    <t>start</t>
  </si>
  <si>
    <t>end</t>
  </si>
  <si>
    <t>km_start</t>
  </si>
  <si>
    <t>km_end</t>
  </si>
  <si>
    <t>length</t>
  </si>
  <si>
    <t>direction</t>
  </si>
  <si>
    <t>total_num_lane</t>
  </si>
  <si>
    <t>date</t>
  </si>
  <si>
    <t>link_id</t>
  </si>
  <si>
    <t>total_pave_width</t>
  </si>
  <si>
    <t>road_class</t>
  </si>
  <si>
    <t>pave_type_code</t>
  </si>
  <si>
    <t>pave_thickness</t>
  </si>
  <si>
    <t>hor_curv</t>
  </si>
  <si>
    <t>grade</t>
  </si>
  <si>
    <t>iri_avg</t>
  </si>
  <si>
    <t>rut_lane</t>
  </si>
  <si>
    <t>crack_tot</t>
  </si>
  <si>
    <t>rav_area</t>
  </si>
  <si>
    <t>phole_area</t>
  </si>
  <si>
    <t>edge_break</t>
  </si>
  <si>
    <t>veh1_t</t>
  </si>
  <si>
    <t>veh2_t</t>
  </si>
  <si>
    <t>veh3_t</t>
  </si>
  <si>
    <t>veh4_t</t>
  </si>
  <si>
    <t>veh5_t</t>
  </si>
  <si>
    <t>veh6_t</t>
  </si>
  <si>
    <t>veh7_t</t>
  </si>
  <si>
    <t>veh8_t</t>
  </si>
  <si>
    <t>veh9_t</t>
  </si>
  <si>
    <t>veh10_t</t>
  </si>
  <si>
    <t>veh11_t</t>
  </si>
  <si>
    <t>veh12_t</t>
  </si>
  <si>
    <t>veh_3to12</t>
  </si>
  <si>
    <t>aadt_year</t>
  </si>
  <si>
    <t>deflection</t>
  </si>
  <si>
    <t>current_state</t>
  </si>
  <si>
    <t>the_geom</t>
  </si>
  <si>
    <t>direction_num_lane</t>
  </si>
  <si>
    <t>direction_pave_width</t>
  </si>
  <si>
    <t>total_shoulder_width</t>
  </si>
  <si>
    <t>direction_shoulder_width</t>
  </si>
  <si>
    <t>gid</t>
  </si>
  <si>
    <t>texture</t>
  </si>
  <si>
    <t>transverse_crack</t>
  </si>
  <si>
    <t>diag_long_cracks</t>
  </si>
  <si>
    <t>faulting</t>
  </si>
  <si>
    <t>spalling</t>
  </si>
  <si>
    <t>corner_breaks</t>
  </si>
  <si>
    <t>joint_seal_damage</t>
  </si>
  <si>
    <t>patch</t>
  </si>
  <si>
    <t>A.C.</t>
  </si>
  <si>
    <t>t</t>
  </si>
  <si>
    <t>311-0004-1401-01-L2-1218664-1219668-2015</t>
  </si>
  <si>
    <t>พรุพ้อ - เนินพิชัย</t>
  </si>
  <si>
    <t>L2</t>
  </si>
  <si>
    <t>31100041401L2001</t>
  </si>
  <si>
    <t>01020000002A000000CDB1BCAB1E0E59404C4F58E201C51C40486B0C3A210E59407AC37DE4D6C41C40C4245CC8230E5940A27A6B60ABC41C4058207A52260E59404D10751F80C41C40035E66D8280E5940FE62B66455C41C40AE9B525E2B0E5940AFB5F7A92AC41C401213D4F02D0E59405F0839EFFFC31C402FC4EA8F300E594087BF266BD4C31C4033333333330E5940C66AF3FFAAC31C4038A27BD6350E5940FA9B508880C31C4025CFF57D380E59403E0455A357C31C40FAB9A1293B0E5940008E3D7B2EC31C40B7627FD93D0E5940C217265305C31C408C4D2B85400E5940FB05BB61DBC21C4090BC7328430E5940C24CDBBFB2C21C40AD6D8AC7450E59407E198C1189C21C40C91EA166480E5940B24AE9995EC21C402D9622F94A0E5940E0BE0E9C33C21C40618907944D0E594019ADA3AA09C21C40C5008926500E5940BE8575E3DDC11C4041BAD8B4520E5940691B7FA2B2C11C40D4B5F63E550E59408C15359886C11C4068B114C9570E59403C6876DD5BC11C40FBAC32535A0E5940E7FD7F9C30C11C405F24B4E55C0E59401B2FDD2406C11C40F31FD26F5F0E5940376C5B94D9C01C409E5DBEF5610E594065E08096AEC01C40EA92718C640E59409354A69883C01C40D7BFEB33670E5940D2FF722D5AC01C401D1EC2F8690E59402D5C566133C01C4004745FCE6C0E59409FAC18AE0EC01C401477BCC96F0E5940A5129ED0EBBF1C407EAB75E2720E5940C7293A92CBBF1C4070952710760E594072DC291DACBF1C40EC34D252790E594045BA9F5390BF1C40D847A7AE7C0E594034492C2977BF1C406552431B800E59403ACC971760BF1C40C3D84290830E59405743E21E4BBF1C40A9143B1A870E59401EC4CE143ABF1C40D7169E978A0E5940FC389A232BBF1C4046088F368E0E5940E527D53E1DBF1C40D23CB5378E0E5940FCDA9B3A1DBF1C40</t>
  </si>
  <si>
    <t>311-0004-1401-01-L2-1221959-1222966-2015</t>
  </si>
  <si>
    <t>31100041401L2002</t>
  </si>
  <si>
    <t>010200000029000000D13E56F0DB0F5940C9E53FA4DFBE1C404030478FDF0F5940E0F60489EDBE1C40C763062AE30F5940E5D022DBF9BE1C403755F7C8E60F594090F7AA9509BF1C40ED0C535BEA0F59402FA4C34318BF1C40744012F6ED0F59404B72C0AE26BF1C4013B69F8CF10F594073BA2C2636BF1C40B22B2D23F50F59401EE1B4E045BF1C40395FECBDF80F5940AC5626FC52BF1C40910E0F61FC0F59402995F0845EBF1C40B939950C0010594067B4554964BF1C40999EB0C403105940F04FA91265BF1C40BC5AEECC04105940F04FA91265BF1C40E33785950A10594012A1116C5CBF1C40C959D8D30E1059409B1F7F6951BF1C40508D976E121059401EE1B4E045BF1C400745F300161059408AAE0B3F38BF1C402E7079AC19105940FC389A232BBF1C40B5A338471D1059407380608E1EBF1C400D535BEA20105940E50AEF7211BF1C4094861A85241059406E895C7006BF1C40BCB1A03028105940E5D022DBF9BE1C401361C3D32B1059405D18E945EDBE1C4053CE177B2F1059404CC45BE7DFBE1C40DA01D715331059401FBFB7E9CFBE1C40A9FB00A4361059406EDBF7A8BFBE1C404D486B0C3A10594085950A2AAABE1C40529D0E643D105940E6CB0BB08FBE1C402C45F29540105940145D177E70BE1C4073F1B73D41105940CAC342AD69BE1C40180AD80E4610594003780B2428BE1C404626E0D74810594020B58993FBBD1C40E146CA1649105940E7525C55F6BD1C40DEAAEB504D1059409EEE3CF19CBD1C405A7EE02A4F105940E8F692C668BD1C409B3924B55010594021C8410933BD1C4071581AF851105940C1C6F5EFFABC1C409414580053105940D829560DC2BC1C407CB8E4B8531059405C77F35487BC1C40226DE34F5410594062A3ACDF4CBC1C40F0007ADA541059408780ABCE13BC1C40</t>
  </si>
  <si>
    <t>311-0004-1401-01-L2-1224495-1225500-2015</t>
  </si>
  <si>
    <t>31100041401L2003</t>
  </si>
  <si>
    <t>0102000000290000003755F7C8E61059404F58E20165B31C407DB3CD8DE9105940ABB4C5353EB31C40ABCFD556EC105940005471E316B31C40C1A90F24EF1059405036E50AEFB21C40EFC517EDF1105940AB92C83EC8B21C404D66BCADF4105940FB743C66A0B21C4093C49272F7105940469A780778B21C40F1643733FA10594090BFB4A84FB21C406747AAEFFC105940DAE4F04927B21C40F46BEBA7FF1059401990BDDEFDB11C409AD2FA5B0211594063B5F97FD5B11C406FBDA607051159401F82AAD1ABB11C402C6684B7071159405E2D776682B11C4030D5CC5A0A1159401AFA27B858B11C4005C078060D11594053E8BCC62EB11C40DAAA24B20F1159401B2FDD2406B11C40AF95D05D12115940DCB8C5FCDCB01C4084807C09151159401B649291B3B01C40596B28B517115940545227A089B01C404698A25C1A1159408E40BCAE5FB01C4033C51C041D115940D865F84F37B01C40F06DFAB31F1159409AEFE0270EB01C4095D40968221159405B79C9FFE4AF1C406ABFB51325115940287D21E4BCAF1C40276893C327115940F58079C894AF1C409D4A06802A1159403AE97DE36BAF1C407235B22B2D115940FC7266BB42AF1C4076A4FACE2F1159403A1E335019AF1C407B13437232115940740CC85EEFAE1C4080828B1535115940B3B794F3C5AE1C40556D37C1371159406F8445459CAE1C40419AB1683A115940AD2F12DA72AE1C404609FA0B3D11594069FCC22B49AE1C40333674B33F11594025C9737D1FAE1C4037A5BC5642115940E7525C55F6AD1C4024D236FE4411594026FE28EACCAD1C40F9BCE2A947115940E88711C2A3AD1C40E6E95C514A115940AFCE31207BAD1C40EA58A5F44C1159406B9BE27151AD1C401F4C8A8F4F11594022AB5B3D27AD1C4006CDD5F95111594048C2909CFFAC1C40</t>
  </si>
  <si>
    <t>311-0004-1401-01-L2-1228359-1228693-2015</t>
  </si>
  <si>
    <t>31100041401L2004</t>
  </si>
  <si>
    <t>01020000000E000000F4A44C6A68125940B610E4A084991C403A03232F6B1259401DE736E15E991C4051DD5CFC6D125940F0A7C64B37991C407FF964C570125940D39FFD4811991C4095D39E9273125940293FA9F6E9981C40946B0A64761259407FDE54A4C2981C407BC1A739791259405D19541B9C981C40919BE1067C12594035971B0C75981C408F334DD87E1259400E15E3FC4D981C40A60D87A581125940EC4FE27327981C40A4A5F2768412594047ACC5A700981C40A33D5E48871259409D4B7155D9971C401920D1048A125940F2EA1C03B2971C40BFD4CF9B8A125940A39410ACAA971C40</t>
  </si>
  <si>
    <t>แขวงทางหลวง</t>
  </si>
  <si>
    <t>หมายเลขทางหลวง</t>
  </si>
  <si>
    <t>ตอบควบคุม</t>
  </si>
  <si>
    <t>ชื่อสายทาง</t>
  </si>
  <si>
    <t>กม.เริ่มต้น</t>
  </si>
  <si>
    <t>กม.สินสุด</t>
  </si>
  <si>
    <t>กม.สิ้นสุด</t>
  </si>
  <si>
    <t>ระยะทาง</t>
  </si>
  <si>
    <t>ทิศทาง</t>
  </si>
  <si>
    <t>จำนวนช่องจราจร</t>
  </si>
  <si>
    <t>วันที่สำรวจข้อมูล</t>
  </si>
  <si>
    <t>ความกว้างผิวทาง</t>
  </si>
  <si>
    <t>ประเภทขั้นทาง</t>
  </si>
  <si>
    <t>ประเภทผิวทาง</t>
  </si>
  <si>
    <t>ความหนาของชั้นผิวทาง</t>
  </si>
  <si>
    <t>โค้งแนบราบ</t>
  </si>
  <si>
    <t>% ความชัน</t>
  </si>
  <si>
    <t>ค่า IRI เฉลี่ย</t>
  </si>
  <si>
    <t>ค่า Rutting เฉลี่ย</t>
  </si>
  <si>
    <t>% พื้นที่รอยแตก</t>
  </si>
  <si>
    <t>%พื้นที่ผิวทางหลุดร่อน</t>
  </si>
  <si>
    <t>%พื้นที่หลุมบ่อ</t>
  </si>
  <si>
    <t>%พื้นที่รอยแตก</t>
  </si>
  <si>
    <t>ปีที่จัดเก็บข้อมูลจราจร</t>
  </si>
  <si>
    <t>รถจักรยาน</t>
  </si>
  <si>
    <t>รถจักรยานยนต์</t>
  </si>
  <si>
    <t>รถยนต์ &lt;=  7 ที่นั่ง</t>
  </si>
  <si>
    <t>รถยนต์ &gt;  7 ที่นั่ง</t>
  </si>
  <si>
    <t>รถโดยสารขนาดเล็ก</t>
  </si>
  <si>
    <t>รถโดยสารขนาดกลาง</t>
  </si>
  <si>
    <t>รถโดยสารขนาดใหญ่</t>
  </si>
  <si>
    <t>รถบรรทุกขนาดเล็ก</t>
  </si>
  <si>
    <t>รถบรรทุกขนาดกลาง</t>
  </si>
  <si>
    <t>รถบรรทุกขนาดใหญ่</t>
  </si>
  <si>
    <t>Full Trailer</t>
  </si>
  <si>
    <t>Semi Trailer</t>
  </si>
  <si>
    <t>จำนวนทั้งหมด (ไม่นับจักรยานกับจักรยานยนต์)</t>
  </si>
  <si>
    <t>ค่าการแอ่นตัว</t>
  </si>
  <si>
    <t>ทิศทางของช่องจราจร</t>
  </si>
  <si>
    <t>ความกว้างต่อช่องจราจร</t>
  </si>
  <si>
    <t>ความกว้างไหล่ทาง</t>
  </si>
  <si>
    <t>ความกว้างไหล่ทางในแต่ละช่องจราจร</t>
  </si>
  <si>
    <t>``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</si>
</sst>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_tpms _ac_csv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tabSelected="1" topLeftCell="B1" zoomScale="101" workbookViewId="0">
      <selection activeCell="AS6" sqref="AS6"/>
    </sheetView>
  </sheetViews>
  <sheetFormatPr baseColWidth="10" defaultColWidth="8.83203125" defaultRowHeight="15" x14ac:dyDescent="0.2"/>
  <cols>
    <col min="1" max="1" width="39.1640625" hidden="1" customWidth="1"/>
    <col min="2" max="2" width="13.5" bestFit="1" customWidth="1"/>
    <col min="3" max="3" width="15.33203125" bestFit="1" customWidth="1"/>
    <col min="4" max="4" width="10.1640625" bestFit="1" customWidth="1"/>
    <col min="5" max="5" width="7.6640625" hidden="1" customWidth="1"/>
    <col min="6" max="6" width="53.1640625" bestFit="1" customWidth="1"/>
    <col min="7" max="7" width="8.83203125" bestFit="1" customWidth="1"/>
    <col min="8" max="8" width="8.1640625" bestFit="1" customWidth="1"/>
    <col min="9" max="9" width="10.5" bestFit="1" customWidth="1"/>
    <col min="10" max="10" width="9.83203125" bestFit="1" customWidth="1"/>
    <col min="11" max="11" width="11.5" bestFit="1" customWidth="1"/>
    <col min="12" max="12" width="10.5" bestFit="1" customWidth="1"/>
    <col min="13" max="13" width="15.6640625" bestFit="1" customWidth="1"/>
    <col min="14" max="14" width="13.83203125" bestFit="1" customWidth="1"/>
    <col min="15" max="15" width="18" hidden="1" customWidth="1"/>
    <col min="16" max="16" width="17" bestFit="1" customWidth="1"/>
    <col min="17" max="17" width="11.6640625" bestFit="1" customWidth="1"/>
    <col min="18" max="18" width="14.5" bestFit="1" customWidth="1"/>
    <col min="19" max="19" width="18.83203125" bestFit="1" customWidth="1"/>
    <col min="20" max="20" width="10.5" bestFit="1" customWidth="1"/>
    <col min="21" max="21" width="9.1640625" bestFit="1" customWidth="1"/>
    <col min="22" max="22" width="10" bestFit="1" customWidth="1"/>
    <col min="23" max="23" width="13.5" bestFit="1" customWidth="1"/>
    <col min="24" max="24" width="13.1640625" bestFit="1" customWidth="1"/>
    <col min="25" max="25" width="17.83203125" bestFit="1" customWidth="1"/>
    <col min="26" max="26" width="12.1640625" bestFit="1" customWidth="1"/>
    <col min="27" max="27" width="12.6640625" bestFit="1" customWidth="1"/>
    <col min="28" max="28" width="9" bestFit="1" customWidth="1"/>
    <col min="29" max="29" width="12.33203125" bestFit="1" customWidth="1"/>
    <col min="30" max="30" width="14" bestFit="1" customWidth="1"/>
    <col min="31" max="31" width="13.1640625" bestFit="1" customWidth="1"/>
    <col min="32" max="32" width="16.1640625" bestFit="1" customWidth="1"/>
    <col min="33" max="33" width="17.1640625" bestFit="1" customWidth="1"/>
    <col min="34" max="34" width="16.6640625" bestFit="1" customWidth="1"/>
    <col min="35" max="35" width="6.5" bestFit="1" customWidth="1"/>
    <col min="36" max="36" width="8.83203125" bestFit="1" customWidth="1"/>
    <col min="37" max="39" width="9.83203125" bestFit="1" customWidth="1"/>
    <col min="40" max="40" width="35.5" bestFit="1" customWidth="1"/>
    <col min="41" max="41" width="18" bestFit="1" customWidth="1"/>
    <col min="42" max="42" width="11.33203125" bestFit="1" customWidth="1"/>
    <col min="43" max="43" width="11.6640625" hidden="1" customWidth="1"/>
    <col min="44" max="44" width="81" hidden="1" customWidth="1"/>
    <col min="45" max="45" width="18.83203125" bestFit="1" customWidth="1"/>
    <col min="46" max="46" width="20.1640625" bestFit="1" customWidth="1"/>
    <col min="47" max="47" width="19.83203125" bestFit="1" customWidth="1"/>
    <col min="48" max="48" width="29.1640625" bestFit="1" customWidth="1"/>
    <col min="49" max="49" width="5.83203125" hidden="1" customWidth="1"/>
    <col min="50" max="50" width="9.1640625" hidden="1" customWidth="1"/>
    <col min="51" max="51" width="14.83203125" hidden="1" customWidth="1"/>
    <col min="52" max="52" width="14.6640625" hidden="1" customWidth="1"/>
    <col min="53" max="53" width="6.6640625" hidden="1" customWidth="1"/>
    <col min="54" max="54" width="6.5" hidden="1" customWidth="1"/>
    <col min="55" max="55" width="12.33203125" hidden="1" customWidth="1"/>
    <col min="56" max="56" width="16.1640625" hidden="1" customWidth="1"/>
    <col min="57" max="57" width="6.83203125" hidden="1" customWidth="1"/>
  </cols>
  <sheetData>
    <row r="1" spans="1:5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">
      <c r="B2" t="s">
        <v>73</v>
      </c>
      <c r="C2" t="s">
        <v>74</v>
      </c>
      <c r="D2" t="s">
        <v>75</v>
      </c>
      <c r="F2" t="s">
        <v>76</v>
      </c>
      <c r="G2" t="s">
        <v>77</v>
      </c>
      <c r="H2" t="s">
        <v>78</v>
      </c>
      <c r="I2" t="s">
        <v>77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  <c r="U2" t="s">
        <v>89</v>
      </c>
      <c r="V2" t="s">
        <v>90</v>
      </c>
      <c r="W2" t="s">
        <v>91</v>
      </c>
      <c r="X2" t="s">
        <v>92</v>
      </c>
      <c r="Y2" t="s">
        <v>93</v>
      </c>
      <c r="Z2" t="s">
        <v>94</v>
      </c>
      <c r="AA2" t="s">
        <v>95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96</v>
      </c>
      <c r="AP2" t="s">
        <v>110</v>
      </c>
      <c r="AS2" t="s">
        <v>111</v>
      </c>
      <c r="AT2" t="s">
        <v>112</v>
      </c>
      <c r="AU2" t="s">
        <v>113</v>
      </c>
      <c r="AV2" t="s">
        <v>114</v>
      </c>
    </row>
    <row r="3" spans="1:57" x14ac:dyDescent="0.2">
      <c r="A3" t="s">
        <v>59</v>
      </c>
      <c r="B3">
        <v>311</v>
      </c>
      <c r="C3">
        <v>4</v>
      </c>
      <c r="D3">
        <v>1401</v>
      </c>
      <c r="E3">
        <v>1</v>
      </c>
      <c r="F3" t="s">
        <v>60</v>
      </c>
      <c r="G3">
        <v>1218664</v>
      </c>
      <c r="H3">
        <v>1219668</v>
      </c>
      <c r="I3">
        <v>1218664</v>
      </c>
      <c r="J3">
        <v>1219668</v>
      </c>
      <c r="K3">
        <v>1.004</v>
      </c>
      <c r="L3" t="s">
        <v>61</v>
      </c>
      <c r="M3">
        <v>4</v>
      </c>
      <c r="N3" s="1">
        <v>41886</v>
      </c>
      <c r="O3" t="s">
        <v>62</v>
      </c>
      <c r="P3">
        <v>12</v>
      </c>
      <c r="Q3">
        <v>1</v>
      </c>
      <c r="R3" t="s">
        <v>57</v>
      </c>
      <c r="S3">
        <v>0</v>
      </c>
      <c r="T3">
        <v>0</v>
      </c>
      <c r="U3">
        <v>0</v>
      </c>
      <c r="V3">
        <v>1.89636</v>
      </c>
      <c r="W3">
        <v>4.2996400000000001</v>
      </c>
      <c r="X3">
        <v>0</v>
      </c>
      <c r="Y3">
        <v>0</v>
      </c>
      <c r="Z3">
        <v>0</v>
      </c>
      <c r="AA3">
        <v>0</v>
      </c>
      <c r="AB3">
        <v>24</v>
      </c>
      <c r="AC3">
        <v>2398</v>
      </c>
      <c r="AD3">
        <v>8080</v>
      </c>
      <c r="AE3">
        <v>9117</v>
      </c>
      <c r="AF3">
        <v>790</v>
      </c>
      <c r="AG3">
        <v>1372</v>
      </c>
      <c r="AH3">
        <v>571</v>
      </c>
      <c r="AI3">
        <v>1568</v>
      </c>
      <c r="AJ3">
        <v>1161</v>
      </c>
      <c r="AK3">
        <v>1318</v>
      </c>
      <c r="AL3">
        <v>1140</v>
      </c>
      <c r="AM3">
        <v>1076</v>
      </c>
      <c r="AN3">
        <f>SUM(AD3:AM3)</f>
        <v>26193</v>
      </c>
      <c r="AO3">
        <v>2557</v>
      </c>
      <c r="AP3">
        <v>0</v>
      </c>
      <c r="AQ3" t="s">
        <v>58</v>
      </c>
      <c r="AR3" t="s">
        <v>63</v>
      </c>
      <c r="AS3">
        <v>2</v>
      </c>
      <c r="AT3">
        <v>3.5</v>
      </c>
      <c r="AU3">
        <v>5</v>
      </c>
      <c r="AV3">
        <v>2.5</v>
      </c>
      <c r="AW3">
        <v>17562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</row>
    <row r="4" spans="1:57" x14ac:dyDescent="0.2">
      <c r="A4" t="s">
        <v>64</v>
      </c>
      <c r="B4">
        <v>311</v>
      </c>
      <c r="C4">
        <v>4</v>
      </c>
      <c r="D4">
        <v>1401</v>
      </c>
      <c r="E4">
        <v>1</v>
      </c>
      <c r="F4" t="s">
        <v>60</v>
      </c>
      <c r="G4">
        <v>1221959</v>
      </c>
      <c r="H4">
        <v>1222966</v>
      </c>
      <c r="I4">
        <v>1221959</v>
      </c>
      <c r="J4">
        <v>1222966</v>
      </c>
      <c r="K4" t="s">
        <v>115</v>
      </c>
      <c r="L4" t="s">
        <v>61</v>
      </c>
      <c r="M4">
        <v>4</v>
      </c>
      <c r="N4" s="1">
        <v>41886</v>
      </c>
      <c r="O4" t="s">
        <v>65</v>
      </c>
      <c r="P4">
        <v>12</v>
      </c>
      <c r="Q4">
        <v>1</v>
      </c>
      <c r="R4" t="s">
        <v>57</v>
      </c>
      <c r="S4">
        <v>0</v>
      </c>
      <c r="T4">
        <v>0</v>
      </c>
      <c r="U4">
        <v>0</v>
      </c>
      <c r="V4">
        <v>1.92171</v>
      </c>
      <c r="W4">
        <v>3.7206100000000002</v>
      </c>
      <c r="X4">
        <v>0</v>
      </c>
      <c r="Y4">
        <v>0</v>
      </c>
      <c r="Z4">
        <v>0</v>
      </c>
      <c r="AA4">
        <v>0</v>
      </c>
      <c r="AB4">
        <v>24</v>
      </c>
      <c r="AC4">
        <v>2398</v>
      </c>
      <c r="AD4">
        <v>8080</v>
      </c>
      <c r="AE4">
        <v>9117</v>
      </c>
      <c r="AF4">
        <v>790</v>
      </c>
      <c r="AG4">
        <v>1372</v>
      </c>
      <c r="AH4">
        <v>571</v>
      </c>
      <c r="AI4">
        <v>1568</v>
      </c>
      <c r="AJ4">
        <v>1161</v>
      </c>
      <c r="AK4">
        <v>1318</v>
      </c>
      <c r="AL4">
        <v>1140</v>
      </c>
      <c r="AM4">
        <v>1076</v>
      </c>
      <c r="AN4">
        <v>26193</v>
      </c>
      <c r="AO4">
        <v>2557</v>
      </c>
      <c r="AP4">
        <v>0</v>
      </c>
      <c r="AQ4" t="s">
        <v>58</v>
      </c>
      <c r="AR4" t="s">
        <v>66</v>
      </c>
      <c r="AS4">
        <v>2</v>
      </c>
      <c r="AT4">
        <v>3.5</v>
      </c>
      <c r="AU4">
        <v>5</v>
      </c>
      <c r="AV4">
        <v>2.5</v>
      </c>
      <c r="AW4">
        <v>17565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</row>
    <row r="5" spans="1:57" x14ac:dyDescent="0.2">
      <c r="A5" t="s">
        <v>67</v>
      </c>
      <c r="B5">
        <v>311</v>
      </c>
      <c r="C5">
        <v>4</v>
      </c>
      <c r="D5">
        <v>1401</v>
      </c>
      <c r="E5">
        <v>1</v>
      </c>
      <c r="F5" t="s">
        <v>60</v>
      </c>
      <c r="G5">
        <v>1224495</v>
      </c>
      <c r="H5">
        <v>1225500</v>
      </c>
      <c r="I5">
        <v>1224495</v>
      </c>
      <c r="J5">
        <v>1225500</v>
      </c>
      <c r="K5">
        <v>1.0049999999999999</v>
      </c>
      <c r="L5" t="s">
        <v>61</v>
      </c>
      <c r="M5">
        <v>4</v>
      </c>
      <c r="N5" s="1">
        <v>41886</v>
      </c>
      <c r="O5" t="s">
        <v>68</v>
      </c>
      <c r="P5">
        <v>12</v>
      </c>
      <c r="Q5">
        <v>1</v>
      </c>
      <c r="R5" t="s">
        <v>57</v>
      </c>
      <c r="S5">
        <v>0</v>
      </c>
      <c r="T5">
        <v>0</v>
      </c>
      <c r="U5">
        <v>0</v>
      </c>
      <c r="V5">
        <v>1.7839</v>
      </c>
      <c r="W5">
        <v>3.57124</v>
      </c>
      <c r="X5">
        <v>0</v>
      </c>
      <c r="Y5">
        <v>0</v>
      </c>
      <c r="Z5">
        <v>0</v>
      </c>
      <c r="AA5">
        <v>0</v>
      </c>
      <c r="AB5">
        <v>24</v>
      </c>
      <c r="AC5">
        <v>2398</v>
      </c>
      <c r="AD5">
        <v>8080</v>
      </c>
      <c r="AE5">
        <v>9117</v>
      </c>
      <c r="AF5">
        <v>790</v>
      </c>
      <c r="AG5">
        <v>1372</v>
      </c>
      <c r="AH5">
        <v>571</v>
      </c>
      <c r="AI5">
        <v>1568</v>
      </c>
      <c r="AJ5">
        <v>1161</v>
      </c>
      <c r="AK5">
        <v>1318</v>
      </c>
      <c r="AL5">
        <v>1140</v>
      </c>
      <c r="AM5">
        <v>1076</v>
      </c>
      <c r="AN5">
        <v>26193</v>
      </c>
      <c r="AO5">
        <v>2557</v>
      </c>
      <c r="AP5">
        <v>0</v>
      </c>
      <c r="AQ5" t="s">
        <v>58</v>
      </c>
      <c r="AR5" t="s">
        <v>69</v>
      </c>
      <c r="AS5">
        <v>2</v>
      </c>
      <c r="AT5">
        <v>3.5</v>
      </c>
      <c r="AU5">
        <v>5</v>
      </c>
      <c r="AV5">
        <v>2.5</v>
      </c>
      <c r="AW5">
        <v>17566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</row>
    <row r="6" spans="1:57" x14ac:dyDescent="0.2">
      <c r="A6" t="s">
        <v>70</v>
      </c>
      <c r="B6">
        <v>311</v>
      </c>
      <c r="C6">
        <v>4</v>
      </c>
      <c r="D6">
        <v>1401</v>
      </c>
      <c r="E6">
        <v>1</v>
      </c>
      <c r="F6" t="s">
        <v>60</v>
      </c>
      <c r="G6">
        <v>1228359</v>
      </c>
      <c r="H6">
        <v>1228693</v>
      </c>
      <c r="I6">
        <v>1228359</v>
      </c>
      <c r="J6">
        <v>1228693</v>
      </c>
      <c r="K6">
        <v>0.33400000000000002</v>
      </c>
      <c r="L6" t="s">
        <v>61</v>
      </c>
      <c r="M6">
        <v>4</v>
      </c>
      <c r="N6" s="1">
        <v>41886</v>
      </c>
      <c r="O6" t="s">
        <v>71</v>
      </c>
      <c r="P6">
        <v>12</v>
      </c>
      <c r="Q6">
        <v>1</v>
      </c>
      <c r="R6" t="s">
        <v>57</v>
      </c>
      <c r="S6">
        <v>0</v>
      </c>
      <c r="T6">
        <v>0</v>
      </c>
      <c r="U6">
        <v>0</v>
      </c>
      <c r="V6">
        <v>5.6942899999999996</v>
      </c>
      <c r="W6">
        <v>7.4884300000000001</v>
      </c>
      <c r="X6">
        <v>0</v>
      </c>
      <c r="Y6">
        <v>0</v>
      </c>
      <c r="Z6">
        <v>0</v>
      </c>
      <c r="AA6">
        <v>0</v>
      </c>
      <c r="AB6">
        <v>24</v>
      </c>
      <c r="AC6">
        <v>2398</v>
      </c>
      <c r="AD6">
        <v>8080</v>
      </c>
      <c r="AE6">
        <v>9117</v>
      </c>
      <c r="AF6">
        <v>790</v>
      </c>
      <c r="AG6">
        <v>1372</v>
      </c>
      <c r="AH6">
        <v>571</v>
      </c>
      <c r="AI6">
        <v>1568</v>
      </c>
      <c r="AJ6">
        <v>1161</v>
      </c>
      <c r="AK6">
        <v>1318</v>
      </c>
      <c r="AL6">
        <v>1140</v>
      </c>
      <c r="AM6">
        <v>1076</v>
      </c>
      <c r="AN6">
        <v>26193</v>
      </c>
      <c r="AO6">
        <v>2557</v>
      </c>
      <c r="AP6">
        <v>0</v>
      </c>
      <c r="AQ6" t="s">
        <v>58</v>
      </c>
      <c r="AR6" t="s">
        <v>72</v>
      </c>
      <c r="AS6">
        <v>2</v>
      </c>
      <c r="AT6">
        <v>3.5</v>
      </c>
      <c r="AU6">
        <v>5</v>
      </c>
      <c r="AV6">
        <v>2.5</v>
      </c>
      <c r="AW6">
        <v>20212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</row>
  </sheetData>
  <autoFilter ref="A1:BE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Pawarotorn Chaipetch</dc:creator>
  <cp:lastModifiedBy>Microsoft Office User</cp:lastModifiedBy>
  <dcterms:created xsi:type="dcterms:W3CDTF">2016-12-29T08:22:20Z</dcterms:created>
  <dcterms:modified xsi:type="dcterms:W3CDTF">2017-02-03T07:44:57Z</dcterms:modified>
</cp:coreProperties>
</file>